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Y PUBLICIDAD\Nueva carpeta\AVISAJE Y DESGLOSE ENERO 2024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O6" i="2" l="1"/>
  <c r="O5" i="2"/>
  <c r="O4" i="2"/>
  <c r="O3" i="2"/>
  <c r="O2" i="2"/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G2" i="2"/>
  <c r="H2" i="2"/>
  <c r="I2" i="2"/>
  <c r="J2" i="2"/>
  <c r="K2" i="2"/>
  <c r="L2" i="2"/>
  <c r="N2" i="2"/>
  <c r="D3" i="2"/>
  <c r="E3" i="2"/>
  <c r="F3" i="2"/>
  <c r="I3" i="2"/>
  <c r="J3" i="2"/>
  <c r="L3" i="2"/>
  <c r="N3" i="2"/>
</calcChain>
</file>

<file path=xl/sharedStrings.xml><?xml version="1.0" encoding="utf-8"?>
<sst xmlns="http://schemas.openxmlformats.org/spreadsheetml/2006/main" count="43" uniqueCount="20">
  <si>
    <t>Pesos</t>
  </si>
  <si>
    <t>No</t>
  </si>
  <si>
    <t>No aplica</t>
  </si>
  <si>
    <t>Provincial</t>
  </si>
  <si>
    <t>Provincial o regional</t>
  </si>
  <si>
    <t>Fundación Radio Estrella del Mar</t>
  </si>
  <si>
    <t>71888000-9</t>
  </si>
  <si>
    <t>Medio de comunicación Radial</t>
  </si>
  <si>
    <t>Subtítulo 22 ítem 07 Programas Radiales</t>
  </si>
  <si>
    <t>enero</t>
  </si>
  <si>
    <t>Publicación y difusión remate</t>
  </si>
  <si>
    <t>Difusión Programa Jefas de Hogar</t>
  </si>
  <si>
    <t>Soc. de radio y publicidad San antonio Ltda.</t>
  </si>
  <si>
    <t>76194780-K</t>
  </si>
  <si>
    <t>Compañía Reyes Andrade Telecomunicaciones Ltda.</t>
  </si>
  <si>
    <t>76038922-6</t>
  </si>
  <si>
    <t>subtítulo 22 ítem 07 Programas Radiales</t>
  </si>
  <si>
    <t>Avisos radiales</t>
  </si>
  <si>
    <t>Soc. Dif. Y Pub. Esperanza Ltda.</t>
  </si>
  <si>
    <t>89811600-K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</si>
</sst>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la%20avisaje-publicidad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G2" t="str">
            <v>Sociedad Periodistica Araucanía S.A.</v>
          </cell>
          <cell r="H2" t="str">
            <v>87778800-8</v>
          </cell>
          <cell r="I2" t="str">
            <v>Prensa escrita y Digital</v>
          </cell>
          <cell r="J2" t="str">
            <v>No</v>
          </cell>
          <cell r="K2" t="str">
            <v>Provincial</v>
          </cell>
          <cell r="L2" t="str">
            <v>Pesos</v>
          </cell>
          <cell r="N2" t="str">
            <v>subtítulo 22 ítem 07 Publicaciones en Diarios</v>
          </cell>
        </row>
        <row r="3">
          <cell r="D3" t="str">
            <v>No aplica</v>
          </cell>
          <cell r="E3" t="str">
            <v>No aplica</v>
          </cell>
          <cell r="F3" t="str">
            <v>No aplica</v>
          </cell>
          <cell r="I3" t="str">
            <v>Medio de comunicación Radial</v>
          </cell>
          <cell r="J3" t="str">
            <v>No</v>
          </cell>
          <cell r="L3" t="str">
            <v>Pesos</v>
          </cell>
          <cell r="N3" t="str">
            <v>Subtítulo 22 ítem 07 Programas Radiales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2">
          <cell r="X2" t="str">
            <v>Publicación en un diario de circulación Provincial o Regional de extracto de remate, según Decreto Alcaldicio N°3.447, de fecha 29-12-2023, la publicación debe ser durante 3 dias: viernes 05, sábado 06 y domingo 07 de enero 2024,</v>
          </cell>
        </row>
        <row r="3">
          <cell r="X3" t="str">
            <v>Difusión de apertura de las postulaciones al programa jefas de hogar 2024, a través de 2 avisos radiales  diarios (mañana y tarde), durante los dias 16, 23 de enero y 01, 06, 13 y 20 de febrero de 2024.</v>
          </cell>
        </row>
        <row r="4">
          <cell r="X4" t="str">
            <v>Difusión de apertura de las postulaciones al programa jefas de hogar 2024, a través de 2 avisos radiales  diarios (mañana y tarde), durante los dias 25, de enero, 15, 22 de febrero y 06, 13 y 20 de marzo de 2024.</v>
          </cell>
        </row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D1" workbookViewId="0">
      <selection activeCell="O7" sqref="O7"/>
    </sheetView>
  </sheetViews>
  <sheetFormatPr baseColWidth="10" defaultRowHeight="15" x14ac:dyDescent="0.25"/>
  <cols>
    <col min="3" max="3" width="34.28515625" bestFit="1" customWidth="1"/>
    <col min="4" max="4" width="13.42578125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2024</v>
      </c>
      <c r="B2" s="1" t="s">
        <v>9</v>
      </c>
      <c r="C2" s="1" t="s">
        <v>10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tr">
        <f>[1]Avisaje_publicidad_desglose!G2</f>
        <v>Sociedad Periodistica Araucanía S.A.</v>
      </c>
      <c r="H2" s="1" t="str">
        <f>[1]Avisaje_publicidad_desglose!H2</f>
        <v>87778800-8</v>
      </c>
      <c r="I2" s="1" t="str">
        <f>[1]Avisaje_publicidad_desglose!I2</f>
        <v>Prensa escrita y Digital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328466</v>
      </c>
      <c r="N2" s="2" t="str">
        <f>[1]Avisaje_publicidad_desglose!N2</f>
        <v>subtítulo 22 ítem 07 Publicaciones en Diarios</v>
      </c>
      <c r="O2" s="2" t="str">
        <f>[2]Avisaje_publicidad!$X$2</f>
        <v>Publicación en un diario de circulación Provincial o Regional de extracto de remate, según Decreto Alcaldicio N°3.447, de fecha 29-12-2023, la publicación debe ser durante 3 dias: viernes 05, sábado 06 y domingo 07 de enero 2024,</v>
      </c>
    </row>
    <row r="3" spans="1:15" ht="45" x14ac:dyDescent="0.25">
      <c r="A3" s="1">
        <v>2024</v>
      </c>
      <c r="B3" s="1" t="s">
        <v>9</v>
      </c>
      <c r="C3" s="1" t="s">
        <v>11</v>
      </c>
      <c r="D3" s="1" t="str">
        <f>[1]Avisaje_publicidad_desglose!D3</f>
        <v>No aplica</v>
      </c>
      <c r="E3" s="1" t="str">
        <f>[1]Avisaje_publicidad_desglose!E3</f>
        <v>No aplica</v>
      </c>
      <c r="F3" s="1" t="str">
        <f>[1]Avisaje_publicidad_desglose!F3</f>
        <v>No aplica</v>
      </c>
      <c r="G3" s="1" t="s">
        <v>12</v>
      </c>
      <c r="H3" s="1" t="s">
        <v>13</v>
      </c>
      <c r="I3" s="1" t="str">
        <f>[1]Avisaje_publicidad_desglose!I3</f>
        <v>Medio de comunicación Radial</v>
      </c>
      <c r="J3" s="1" t="str">
        <f>[1]Avisaje_publicidad_desglose!J3</f>
        <v>No</v>
      </c>
      <c r="K3" s="1" t="s">
        <v>4</v>
      </c>
      <c r="L3" s="1" t="str">
        <f>[1]Avisaje_publicidad_desglose!L3</f>
        <v>Pesos</v>
      </c>
      <c r="M3" s="1">
        <v>42840</v>
      </c>
      <c r="N3" s="2" t="str">
        <f>[1]Avisaje_publicidad_desglose!N3</f>
        <v>Subtítulo 22 ítem 07 Programas Radiales</v>
      </c>
      <c r="O3" s="2" t="str">
        <f>[2]Avisaje_publicidad!$X$3</f>
        <v>Difusión de apertura de las postulaciones al programa jefas de hogar 2024, a través de 2 avisos radiales  diarios (mañana y tarde), durante los dias 16, 23 de enero y 01, 06, 13 y 20 de febrero de 2024.</v>
      </c>
    </row>
    <row r="4" spans="1:15" ht="45" x14ac:dyDescent="0.25">
      <c r="A4" s="1">
        <v>2024</v>
      </c>
      <c r="B4" s="1" t="s">
        <v>9</v>
      </c>
      <c r="C4" s="1" t="s">
        <v>11</v>
      </c>
      <c r="D4" s="1" t="s">
        <v>2</v>
      </c>
      <c r="E4" s="1" t="s">
        <v>2</v>
      </c>
      <c r="F4" s="1" t="s">
        <v>2</v>
      </c>
      <c r="G4" s="1" t="s">
        <v>14</v>
      </c>
      <c r="H4" s="1" t="s">
        <v>15</v>
      </c>
      <c r="I4" s="1" t="s">
        <v>7</v>
      </c>
      <c r="J4" s="1" t="s">
        <v>1</v>
      </c>
      <c r="K4" s="1" t="s">
        <v>4</v>
      </c>
      <c r="L4" s="1" t="s">
        <v>0</v>
      </c>
      <c r="M4" s="1">
        <v>35700</v>
      </c>
      <c r="N4" s="2" t="s">
        <v>16</v>
      </c>
      <c r="O4" s="2" t="str">
        <f>[2]Avisaje_publicidad!$X$4</f>
        <v>Difusión de apertura de las postulaciones al programa jefas de hogar 2024, a través de 2 avisos radiales  diarios (mañana y tarde), durante los dias 25, de enero, 15, 22 de febrero y 06, 13 y 20 de marzo de 2024.</v>
      </c>
    </row>
    <row r="5" spans="1:15" ht="48.75" customHeight="1" x14ac:dyDescent="0.25">
      <c r="A5" s="1">
        <v>2024</v>
      </c>
      <c r="B5" s="1" t="s">
        <v>9</v>
      </c>
      <c r="C5" s="1" t="s">
        <v>17</v>
      </c>
      <c r="D5" s="1" t="s">
        <v>2</v>
      </c>
      <c r="E5" s="1" t="s">
        <v>2</v>
      </c>
      <c r="F5" s="1" t="s">
        <v>2</v>
      </c>
      <c r="G5" s="1" t="s">
        <v>5</v>
      </c>
      <c r="H5" s="1" t="s">
        <v>6</v>
      </c>
      <c r="I5" s="1" t="s">
        <v>7</v>
      </c>
      <c r="J5" s="1" t="s">
        <v>1</v>
      </c>
      <c r="K5" s="1" t="s">
        <v>4</v>
      </c>
      <c r="L5" s="1" t="s">
        <v>0</v>
      </c>
      <c r="M5" s="1">
        <v>190400</v>
      </c>
      <c r="N5" s="2" t="s">
        <v>16</v>
      </c>
      <c r="O5" s="2" t="str">
        <f>[2]Avisaje_publicidad!$X$5</f>
        <v>Difusión para la comuna de Ancud, de recorrido camión recolector de RSD, 4 avisos radiales diarios de lunes a viernes por el mes de enero en horarios de 08:00 - 12:00 - 15:00 - 18:00 hrs.</v>
      </c>
    </row>
    <row r="6" spans="1:15" ht="45" x14ac:dyDescent="0.25">
      <c r="A6" s="1">
        <v>2024</v>
      </c>
      <c r="B6" s="1" t="s">
        <v>9</v>
      </c>
      <c r="C6" s="2" t="s">
        <v>17</v>
      </c>
      <c r="D6" s="1" t="s">
        <v>2</v>
      </c>
      <c r="E6" s="1" t="s">
        <v>2</v>
      </c>
      <c r="F6" s="1" t="s">
        <v>2</v>
      </c>
      <c r="G6" s="1" t="s">
        <v>18</v>
      </c>
      <c r="H6" s="1" t="s">
        <v>19</v>
      </c>
      <c r="I6" s="1" t="s">
        <v>7</v>
      </c>
      <c r="J6" s="1" t="s">
        <v>1</v>
      </c>
      <c r="K6" s="1" t="s">
        <v>3</v>
      </c>
      <c r="L6" s="1" t="s">
        <v>0</v>
      </c>
      <c r="M6" s="1">
        <v>178500</v>
      </c>
      <c r="N6" s="2" t="s">
        <v>8</v>
      </c>
      <c r="O6" s="2" t="str">
        <f>[2]Avisaje_publicidad!$X$6</f>
        <v>Aviso radial lunea a viernes sobre calendario de recolección de rsd, 04 avisos diarios, por un mes a contar de la fecha de inicio del convenio en los horarios: 08:00 - 12:00 - 15:00 - 18:00.</v>
      </c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2024-02-07T14:02:49Z</dcterms:modified>
</cp:coreProperties>
</file>